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05"/>
  </bookViews>
  <sheets>
    <sheet name="山东中医药大学" sheetId="1" r:id="rId1"/>
    <sheet name="山东第一医科大学" sheetId="2" r:id="rId2"/>
    <sheet name="滨州医学院" sheetId="12" r:id="rId3"/>
    <sheet name="齐鲁医药学院" sheetId="11" r:id="rId4"/>
    <sheet name="山东协和学院" sheetId="3" r:id="rId5"/>
    <sheet name="山东医学高等专科学校" sheetId="4" r:id="rId6"/>
    <sheet name="菏泽医学专科学校" sheetId="5" r:id="rId7"/>
    <sheet name="山东中医药高等专科学校" sheetId="6" r:id="rId8"/>
    <sheet name="济南护理职业学院" sheetId="7" r:id="rId9"/>
    <sheet name="山东力明科技职业学院" sheetId="10" r:id="rId10"/>
  </sheets>
  <calcPr calcId="144525"/>
</workbook>
</file>

<file path=xl/sharedStrings.xml><?xml version="1.0" encoding="utf-8"?>
<sst xmlns="http://schemas.openxmlformats.org/spreadsheetml/2006/main" count="334">
  <si>
    <t>学 院</t>
  </si>
  <si>
    <t>专  业</t>
  </si>
  <si>
    <t>校区</t>
  </si>
  <si>
    <t>本科</t>
  </si>
  <si>
    <t>合计</t>
  </si>
  <si>
    <t>中医学院</t>
  </si>
  <si>
    <t>中医学</t>
  </si>
  <si>
    <t>千佛山校区</t>
  </si>
  <si>
    <t>中西医临床医学</t>
  </si>
  <si>
    <t>353 </t>
  </si>
  <si>
    <t>药学院</t>
  </si>
  <si>
    <t>中药学</t>
  </si>
  <si>
    <t>长清校区</t>
  </si>
  <si>
    <t>中草药栽培与鉴定</t>
  </si>
  <si>
    <t>制药工程</t>
  </si>
  <si>
    <t>药学</t>
  </si>
  <si>
    <t>药物制剂</t>
  </si>
  <si>
    <t>中药资源与开发</t>
  </si>
  <si>
    <t>针灸推拿学院</t>
  </si>
  <si>
    <t>针灸推拿学</t>
  </si>
  <si>
    <t>护理学院</t>
  </si>
  <si>
    <t>护理学</t>
  </si>
  <si>
    <t>管理学院</t>
  </si>
  <si>
    <t>市场营销</t>
  </si>
  <si>
    <t>信息管理与信息系统</t>
  </si>
  <si>
    <t>法学</t>
  </si>
  <si>
    <t>公共事业管理</t>
  </si>
  <si>
    <t>外国语学院</t>
  </si>
  <si>
    <t>英语</t>
  </si>
  <si>
    <t>智能与信息工程学院</t>
  </si>
  <si>
    <t>生物医学工程</t>
  </si>
  <si>
    <t>数据科学与大数据技术</t>
  </si>
  <si>
    <t>计算机科学与技术</t>
  </si>
  <si>
    <t>健康学院</t>
  </si>
  <si>
    <t>食品卫生与营养学</t>
  </si>
  <si>
    <t>应用心理学</t>
  </si>
  <si>
    <t>社会体育指导与管理</t>
  </si>
  <si>
    <t>健康服务与管理</t>
  </si>
  <si>
    <t>康复医学院</t>
  </si>
  <si>
    <t>运动人体科学</t>
  </si>
  <si>
    <t>康复治疗学</t>
  </si>
  <si>
    <t>听力与言语康复学</t>
  </si>
  <si>
    <t>眼科与视光医学院</t>
  </si>
  <si>
    <t>眼视光学</t>
  </si>
  <si>
    <t>眼视光医学</t>
  </si>
  <si>
    <t xml:space="preserve"> </t>
  </si>
  <si>
    <t>山东中医药大学2022届研究生毕业生分专业统计表</t>
  </si>
  <si>
    <t>学  院</t>
  </si>
  <si>
    <t>专    业</t>
  </si>
  <si>
    <t>硕 士</t>
  </si>
  <si>
    <t>博 士</t>
  </si>
  <si>
    <t>方剂学</t>
  </si>
  <si>
    <t>全科医学</t>
  </si>
  <si>
    <t>/</t>
  </si>
  <si>
    <t>中西医结合基础</t>
  </si>
  <si>
    <t>中医基础理论</t>
  </si>
  <si>
    <t>中医临床基础</t>
  </si>
  <si>
    <t>中医诊断学</t>
  </si>
  <si>
    <t>中医骨伤科学</t>
  </si>
  <si>
    <t>中西医结合临床</t>
  </si>
  <si>
    <t>中医儿科学</t>
  </si>
  <si>
    <t>中医内科学</t>
  </si>
  <si>
    <t>中医外科学</t>
  </si>
  <si>
    <t>中医五官科学</t>
  </si>
  <si>
    <t>中医妇科学</t>
  </si>
  <si>
    <t>生药学</t>
  </si>
  <si>
    <t>长清</t>
  </si>
  <si>
    <t>微生物与生化药学</t>
  </si>
  <si>
    <t>药剂学</t>
  </si>
  <si>
    <t>药理学</t>
  </si>
  <si>
    <t>药物分析学</t>
  </si>
  <si>
    <t>药物化学</t>
  </si>
  <si>
    <t>护理</t>
  </si>
  <si>
    <t>千佛</t>
  </si>
  <si>
    <t>山校</t>
  </si>
  <si>
    <t>区</t>
  </si>
  <si>
    <t>中医文献与文化研究院</t>
  </si>
  <si>
    <t>中医医史文献</t>
  </si>
  <si>
    <t>马克思主义学院</t>
  </si>
  <si>
    <t>马克思主义中国化研究</t>
  </si>
  <si>
    <t>康复医学与理疗学</t>
  </si>
  <si>
    <t>发展与教育心理学</t>
  </si>
  <si>
    <t>第一临床</t>
  </si>
  <si>
    <t>医学院</t>
  </si>
  <si>
    <t>第二临床</t>
  </si>
  <si>
    <t>儿科学</t>
  </si>
  <si>
    <t>内科学</t>
  </si>
  <si>
    <t>妇产科学</t>
  </si>
  <si>
    <t>眼科学</t>
  </si>
  <si>
    <t>山东第一医科大学2022届毕业生信息一览表</t>
  </si>
  <si>
    <t>学院/部门</t>
  </si>
  <si>
    <t>专业名称</t>
  </si>
  <si>
    <t>学历</t>
  </si>
  <si>
    <t>学制</t>
  </si>
  <si>
    <t>人数</t>
  </si>
  <si>
    <t>眼科学院
（39人）</t>
  </si>
  <si>
    <t>济南</t>
  </si>
  <si>
    <t>药学与制药科学学院
(196人）</t>
  </si>
  <si>
    <t>生物医学科学学院
（80人)</t>
  </si>
  <si>
    <t>生物技术</t>
  </si>
  <si>
    <t>临床医学院
（136人）</t>
  </si>
  <si>
    <t>临床医学</t>
  </si>
  <si>
    <t>基础医学院
（858人）</t>
  </si>
  <si>
    <t>医学实验技术</t>
  </si>
  <si>
    <t>放射学院
（610人）</t>
  </si>
  <si>
    <t>医学影像学</t>
  </si>
  <si>
    <t>泰安</t>
  </si>
  <si>
    <t>应用物理学(医学物理学方向)</t>
  </si>
  <si>
    <t>医学影像技术</t>
  </si>
  <si>
    <t>专科</t>
  </si>
  <si>
    <t>护理学院
（532人）</t>
  </si>
  <si>
    <t>助产学</t>
  </si>
  <si>
    <t>药学院
（397人）</t>
  </si>
  <si>
    <t>临床药学</t>
  </si>
  <si>
    <t>口腔医学院
（208人）</t>
  </si>
  <si>
    <t>口腔医学</t>
  </si>
  <si>
    <t>口腔医学技术</t>
  </si>
  <si>
    <t>运动医学与康复学院
（274人）</t>
  </si>
  <si>
    <t>运动康复</t>
  </si>
  <si>
    <t>康复治疗技术</t>
  </si>
  <si>
    <t>公共卫生与健康管理学院
（300人）</t>
  </si>
  <si>
    <t>预防医学</t>
  </si>
  <si>
    <t>医学检验技术</t>
  </si>
  <si>
    <t>卫生检验与检疫</t>
  </si>
  <si>
    <t>生命科学学院
（180人）</t>
  </si>
  <si>
    <t>生物工程</t>
  </si>
  <si>
    <t>生物信息学</t>
  </si>
  <si>
    <t>生物制药</t>
  </si>
  <si>
    <t>医学信息工程学院
（381人）</t>
  </si>
  <si>
    <t>电子信息科学与技术</t>
  </si>
  <si>
    <t>信息工程</t>
  </si>
  <si>
    <t>医学信息工程</t>
  </si>
  <si>
    <t>化学与制药工程学院
（468人）</t>
  </si>
  <si>
    <t>高分子材料与工程</t>
  </si>
  <si>
    <t>化学工程与工艺</t>
  </si>
  <si>
    <t>环境工程</t>
  </si>
  <si>
    <t>应用化学</t>
  </si>
  <si>
    <t>高分子材料加工技术</t>
  </si>
  <si>
    <t>应用化工技术</t>
  </si>
  <si>
    <t>药品生产技术</t>
  </si>
  <si>
    <t>医药管理学院
（450人）</t>
  </si>
  <si>
    <t>社会工作</t>
  </si>
  <si>
    <t>人力资源管理</t>
  </si>
  <si>
    <t>劳动与社会保障</t>
  </si>
  <si>
    <t>外国语学院
（430人）</t>
  </si>
  <si>
    <t>俄语</t>
  </si>
  <si>
    <t>翻译</t>
  </si>
  <si>
    <t>旅游管理</t>
  </si>
  <si>
    <t>应用英语</t>
  </si>
  <si>
    <t>研究生部
（626人）</t>
  </si>
  <si>
    <t>博士</t>
  </si>
  <si>
    <t>皮肤病与性病学</t>
  </si>
  <si>
    <t>外科学</t>
  </si>
  <si>
    <t>肿瘤学</t>
  </si>
  <si>
    <t>硕士</t>
  </si>
  <si>
    <t>影像医学与核医学</t>
  </si>
  <si>
    <t>神经病学</t>
  </si>
  <si>
    <t>病原生物学</t>
  </si>
  <si>
    <t>人体解剖与组织胚胎学</t>
  </si>
  <si>
    <t>麻醉学</t>
  </si>
  <si>
    <t>病理学与病理生理学</t>
  </si>
  <si>
    <t>放射医学</t>
  </si>
  <si>
    <t>医学生理学</t>
  </si>
  <si>
    <t>医学生物化学与分子生物学</t>
  </si>
  <si>
    <t>临床检验诊断学</t>
  </si>
  <si>
    <t>流行病与卫生统计学</t>
  </si>
  <si>
    <t>免疫学</t>
  </si>
  <si>
    <t>运动医学</t>
  </si>
  <si>
    <t>急诊医学</t>
  </si>
  <si>
    <t>耳鼻咽喉科学</t>
  </si>
  <si>
    <t>劳动卫生与环境卫生学</t>
  </si>
  <si>
    <t>卫生毒理学</t>
  </si>
  <si>
    <t>制药工程学</t>
  </si>
  <si>
    <t>情报学</t>
  </si>
  <si>
    <t>内科学（专硕）</t>
  </si>
  <si>
    <t>外科学（专硕）</t>
  </si>
  <si>
    <t>妇产科学（专硕）</t>
  </si>
  <si>
    <t>儿科学（专硕）</t>
  </si>
  <si>
    <t>老年医学（专硕）</t>
  </si>
  <si>
    <t>肿瘤学（专硕）</t>
  </si>
  <si>
    <t>眼科学（专硕）</t>
  </si>
  <si>
    <t>耳鼻咽喉科学（专硕）</t>
  </si>
  <si>
    <t>康复医学与理疗学（专硕）</t>
  </si>
  <si>
    <t>神经病学（专硕）</t>
  </si>
  <si>
    <t>麻醉学（专硕）</t>
  </si>
  <si>
    <t>影像医学与核医学（专硕）</t>
  </si>
  <si>
    <t>精神病与精神卫生学（专硕）</t>
  </si>
  <si>
    <t>皮肤病与性病学（专硕）</t>
  </si>
  <si>
    <t>运动医学（专硕）</t>
  </si>
  <si>
    <t>急诊医学（专硕）</t>
  </si>
  <si>
    <t>全科医学（专硕）</t>
  </si>
  <si>
    <t>临床病理学（专硕）</t>
  </si>
  <si>
    <t>公共卫生（专硕）</t>
  </si>
  <si>
    <t>护理（专硕）</t>
  </si>
  <si>
    <t>药学（专硕）</t>
  </si>
  <si>
    <t>制药工程（专硕）</t>
  </si>
  <si>
    <t>共计6164人</t>
  </si>
  <si>
    <t>博士15人，硕士611人，本科5049人，专科489人</t>
  </si>
  <si>
    <t>院系名称</t>
  </si>
  <si>
    <t>第一临床医学院</t>
  </si>
  <si>
    <t>第二临床医学院</t>
  </si>
  <si>
    <t>特殊教育学院（90）</t>
  </si>
  <si>
    <t>特殊教育</t>
  </si>
  <si>
    <t>口腔医学院（176）</t>
  </si>
  <si>
    <t>人文与社会科学学院</t>
  </si>
  <si>
    <t>药学院（葡萄酒学院）</t>
  </si>
  <si>
    <t>中西医结合学院（196）</t>
  </si>
  <si>
    <t>公共卫生与管理学院（211）</t>
  </si>
  <si>
    <t>统计学</t>
  </si>
  <si>
    <t>医学影像学院（191）</t>
  </si>
  <si>
    <t>康复医学院（154）</t>
  </si>
  <si>
    <t>假肢矫形工程</t>
  </si>
  <si>
    <t>老年医学院（123）</t>
  </si>
  <si>
    <t>研究生处（333）</t>
  </si>
  <si>
    <t>应用心理</t>
  </si>
  <si>
    <t>医学技术-康复治疗技术</t>
  </si>
  <si>
    <t>医学技术</t>
  </si>
  <si>
    <t>细胞生物学</t>
  </si>
  <si>
    <t>微生物学</t>
  </si>
  <si>
    <t>公共卫生</t>
  </si>
  <si>
    <t>精神病与精神卫生学</t>
  </si>
  <si>
    <t>口腔临床医学</t>
  </si>
  <si>
    <t>老年医学</t>
  </si>
  <si>
    <t>临床病理学</t>
  </si>
  <si>
    <t>生物化学与分子生物化学</t>
  </si>
  <si>
    <t>听力与语言康复学</t>
  </si>
  <si>
    <t>医用生物化学与分子生物学</t>
  </si>
  <si>
    <t>院系</t>
  </si>
  <si>
    <t>专业</t>
  </si>
  <si>
    <t>临床医学院</t>
  </si>
  <si>
    <t>针灸推拿</t>
  </si>
  <si>
    <t>医学美容技术</t>
  </si>
  <si>
    <t>口腔医学院</t>
  </si>
  <si>
    <t>医学影像学院</t>
  </si>
  <si>
    <t>公共卫生与检验学院</t>
  </si>
  <si>
    <t>财务管理</t>
  </si>
  <si>
    <t>本科（2年）</t>
  </si>
  <si>
    <t>药品经营与管理</t>
  </si>
  <si>
    <t>商学院</t>
  </si>
  <si>
    <t>电子商务</t>
  </si>
  <si>
    <t>物流管理</t>
  </si>
  <si>
    <t>软件工程</t>
  </si>
  <si>
    <t>食品科学与工程</t>
  </si>
  <si>
    <t>就业指导中心</t>
  </si>
  <si>
    <t>总计</t>
  </si>
  <si>
    <t>毕业生数</t>
  </si>
  <si>
    <t>学历层级</t>
  </si>
  <si>
    <t>工学院（1863）</t>
  </si>
  <si>
    <t>电气工程及其自动化</t>
  </si>
  <si>
    <t>电子信息工程</t>
  </si>
  <si>
    <t>工程管理</t>
  </si>
  <si>
    <t>工程造价</t>
  </si>
  <si>
    <t>机械电子工程</t>
  </si>
  <si>
    <t>机械设计制造及其自动化</t>
  </si>
  <si>
    <t>汽车服务工程</t>
  </si>
  <si>
    <t>土木工程</t>
  </si>
  <si>
    <t>自动化</t>
  </si>
  <si>
    <t>城市轨道交通机电技术</t>
  </si>
  <si>
    <t>道路桥梁工程技术</t>
  </si>
  <si>
    <t>电气自动化技术</t>
  </si>
  <si>
    <t>电子信息工程技术</t>
  </si>
  <si>
    <t>机电一体化技术</t>
  </si>
  <si>
    <t>机械制造与自动化</t>
  </si>
  <si>
    <t>建设工程管理</t>
  </si>
  <si>
    <t>建筑工程技术</t>
  </si>
  <si>
    <t>建筑装饰工程技术</t>
  </si>
  <si>
    <t>模具设计与制造</t>
  </si>
  <si>
    <t>汽车检测与维修技术</t>
  </si>
  <si>
    <t>数控技术</t>
  </si>
  <si>
    <t>护理学院（1370）</t>
  </si>
  <si>
    <t>计算机学院（813）</t>
  </si>
  <si>
    <t>数字媒体技术</t>
  </si>
  <si>
    <t>网络工程</t>
  </si>
  <si>
    <t>物联网工程</t>
  </si>
  <si>
    <t>计算机网络技术</t>
  </si>
  <si>
    <t>计算机应用技术</t>
  </si>
  <si>
    <t>软件技术</t>
  </si>
  <si>
    <t>数字媒体应用技术</t>
  </si>
  <si>
    <t>物联网应用技术</t>
  </si>
  <si>
    <t>人文艺术与教育学院</t>
  </si>
  <si>
    <t>学前教育</t>
  </si>
  <si>
    <t>广告设计与制作</t>
  </si>
  <si>
    <t>旅游英语</t>
  </si>
  <si>
    <t>商务英语</t>
  </si>
  <si>
    <t>商学院（1482）</t>
  </si>
  <si>
    <t>会计学</t>
  </si>
  <si>
    <t>会计</t>
  </si>
  <si>
    <t>会计电算化</t>
  </si>
  <si>
    <t>医学院（3927）</t>
  </si>
  <si>
    <t>老年服务与管理</t>
  </si>
  <si>
    <t>中药</t>
  </si>
  <si>
    <t>助产</t>
  </si>
  <si>
    <t>眼视光技术</t>
  </si>
  <si>
    <t>卫生检验与检疫技术</t>
  </si>
  <si>
    <t>药物制剂技术</t>
  </si>
  <si>
    <t>放射治疗技术</t>
  </si>
  <si>
    <t>医疗设备应用技术</t>
  </si>
  <si>
    <t>卫生信息管理</t>
  </si>
  <si>
    <r>
      <rPr>
        <sz val="14"/>
        <color theme="1"/>
        <rFont val="宋体"/>
        <charset val="134"/>
        <scheme val="minor"/>
      </rPr>
      <t>共</t>
    </r>
    <r>
      <rPr>
        <sz val="14"/>
        <color theme="1"/>
        <rFont val="宋体"/>
        <charset val="134"/>
      </rPr>
      <t>计：6792人</t>
    </r>
  </si>
  <si>
    <t>护理学系  （1335人）</t>
  </si>
  <si>
    <t>临床医学系 （548人）</t>
  </si>
  <si>
    <t>口腔医学系 （280人）</t>
  </si>
  <si>
    <t>健康管理系 （669人）</t>
  </si>
  <si>
    <t>老年保健与管理</t>
  </si>
  <si>
    <t>健康管理</t>
  </si>
  <si>
    <t>医学营养</t>
  </si>
  <si>
    <t>药学与检验系（828人）</t>
  </si>
  <si>
    <t>医学技术系 （784人）</t>
  </si>
  <si>
    <t>中医药系 （84人）</t>
  </si>
  <si>
    <t>中医康复技术</t>
  </si>
  <si>
    <t>中医系</t>
  </si>
  <si>
    <t>中医骨伤</t>
  </si>
  <si>
    <t>中医养生保健</t>
  </si>
  <si>
    <t>中药系</t>
  </si>
  <si>
    <t>生物制药技术</t>
  </si>
  <si>
    <t>中药制药技术</t>
  </si>
  <si>
    <t>针康系</t>
  </si>
  <si>
    <t>护理系</t>
  </si>
  <si>
    <t>三二连读</t>
  </si>
  <si>
    <t>三年制</t>
  </si>
  <si>
    <t>五年一贯制</t>
  </si>
  <si>
    <t>合  计</t>
  </si>
  <si>
    <t>食品营养与检测</t>
  </si>
  <si>
    <t>计数</t>
  </si>
  <si>
    <t>传播与策划</t>
  </si>
  <si>
    <t>工业机器人技术</t>
  </si>
  <si>
    <t>广播影视节目制作</t>
  </si>
  <si>
    <t>计算机信息管理</t>
  </si>
  <si>
    <t>空中乘务</t>
  </si>
  <si>
    <t>民航安全技术管理</t>
  </si>
  <si>
    <t>汽车运用技术</t>
  </si>
  <si>
    <t>文物修复与保护</t>
  </si>
  <si>
    <t>艺术设计</t>
  </si>
  <si>
    <t>幼儿发展与健康管理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</si>
</sst>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color indexed="8"/>
      <name val="宋体"/>
      <charset val="0"/>
    </font>
    <font>
      <sz val="14"/>
      <color indexed="8"/>
      <name val="宋体"/>
      <charset val="0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8" borderId="13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28" fillId="32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center" vertical="center" wrapText="1" indent="2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9" fillId="0" borderId="1" xfId="0" applyFont="1" applyBorder="1" applyAlignment="1">
      <alignment horizontal="justify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C24" sqref="C24"/>
    </sheetView>
  </sheetViews>
  <sheetFormatPr defaultColWidth="9" defaultRowHeight="13.5" outlineLevelCol="3"/>
  <cols>
    <col min="1" max="1" width="18.875" customWidth="1"/>
    <col min="2" max="2" width="21.125" customWidth="1"/>
    <col min="3" max="3" width="14.75" customWidth="1"/>
  </cols>
  <sheetData>
    <row r="1" ht="18.75" spans="1:4">
      <c r="A1" s="20" t="s">
        <v>227</v>
      </c>
      <c r="B1" s="20" t="s">
        <v>228</v>
      </c>
      <c r="C1" s="20" t="s">
        <v>92</v>
      </c>
      <c r="D1" s="20" t="s">
        <v>94</v>
      </c>
    </row>
    <row r="2" ht="18.75" spans="1:4">
      <c r="A2" s="21" t="s">
        <v>229</v>
      </c>
      <c r="B2" s="21" t="s">
        <v>101</v>
      </c>
      <c r="C2" s="21" t="s">
        <v>3</v>
      </c>
      <c r="D2" s="21">
        <v>1012</v>
      </c>
    </row>
    <row r="3" ht="18.75" spans="1:4">
      <c r="A3" s="21"/>
      <c r="B3" s="21" t="s">
        <v>101</v>
      </c>
      <c r="C3" s="21" t="s">
        <v>109</v>
      </c>
      <c r="D3" s="21">
        <v>600</v>
      </c>
    </row>
    <row r="4" ht="18.75" spans="1:4">
      <c r="A4" s="21"/>
      <c r="B4" s="21" t="s">
        <v>40</v>
      </c>
      <c r="C4" s="21" t="s">
        <v>3</v>
      </c>
      <c r="D4" s="21">
        <v>358</v>
      </c>
    </row>
    <row r="5" ht="18.75" spans="1:4">
      <c r="A5" s="21"/>
      <c r="B5" s="21" t="s">
        <v>230</v>
      </c>
      <c r="C5" s="21" t="s">
        <v>109</v>
      </c>
      <c r="D5" s="21">
        <v>194</v>
      </c>
    </row>
    <row r="6" ht="18.75" spans="1:4">
      <c r="A6" s="21"/>
      <c r="B6" s="21" t="s">
        <v>231</v>
      </c>
      <c r="C6" s="21" t="s">
        <v>109</v>
      </c>
      <c r="D6" s="21">
        <v>70</v>
      </c>
    </row>
    <row r="7" ht="18.75" spans="1:4">
      <c r="A7" s="21" t="s">
        <v>20</v>
      </c>
      <c r="B7" s="21" t="s">
        <v>21</v>
      </c>
      <c r="C7" s="21" t="s">
        <v>3</v>
      </c>
      <c r="D7" s="21">
        <v>528</v>
      </c>
    </row>
    <row r="8" ht="18.75" spans="1:4">
      <c r="A8" s="21"/>
      <c r="B8" s="21" t="s">
        <v>111</v>
      </c>
      <c r="C8" s="21" t="s">
        <v>3</v>
      </c>
      <c r="D8" s="21">
        <v>39</v>
      </c>
    </row>
    <row r="9" ht="18.75" spans="1:4">
      <c r="A9" s="21"/>
      <c r="B9" s="21" t="s">
        <v>72</v>
      </c>
      <c r="C9" s="21" t="s">
        <v>109</v>
      </c>
      <c r="D9" s="21">
        <v>552</v>
      </c>
    </row>
    <row r="10" ht="18.75" spans="1:4">
      <c r="A10" s="21" t="s">
        <v>10</v>
      </c>
      <c r="B10" s="21" t="s">
        <v>15</v>
      </c>
      <c r="C10" s="21" t="s">
        <v>3</v>
      </c>
      <c r="D10" s="21">
        <v>278</v>
      </c>
    </row>
    <row r="11" ht="18.75" spans="1:4">
      <c r="A11" s="21"/>
      <c r="B11" s="21" t="s">
        <v>16</v>
      </c>
      <c r="C11" s="21" t="s">
        <v>3</v>
      </c>
      <c r="D11" s="21">
        <v>35</v>
      </c>
    </row>
    <row r="12" ht="18.75" spans="1:4">
      <c r="A12" s="21"/>
      <c r="B12" s="21" t="s">
        <v>11</v>
      </c>
      <c r="C12" s="21" t="s">
        <v>3</v>
      </c>
      <c r="D12" s="21">
        <v>311</v>
      </c>
    </row>
    <row r="13" ht="18.75" spans="1:4">
      <c r="A13" s="21"/>
      <c r="B13" s="21" t="s">
        <v>11</v>
      </c>
      <c r="C13" s="21" t="s">
        <v>109</v>
      </c>
      <c r="D13" s="21">
        <v>63</v>
      </c>
    </row>
    <row r="14" ht="18.75" spans="1:4">
      <c r="A14" s="21"/>
      <c r="B14" s="21" t="s">
        <v>15</v>
      </c>
      <c r="C14" s="21" t="s">
        <v>109</v>
      </c>
      <c r="D14" s="21">
        <v>102</v>
      </c>
    </row>
    <row r="15" ht="18.75" spans="1:4">
      <c r="A15" s="21" t="s">
        <v>232</v>
      </c>
      <c r="B15" s="21" t="s">
        <v>116</v>
      </c>
      <c r="C15" s="21" t="s">
        <v>3</v>
      </c>
      <c r="D15" s="21">
        <v>175</v>
      </c>
    </row>
    <row r="16" ht="18.75" spans="1:4">
      <c r="A16" s="21"/>
      <c r="B16" s="21" t="s">
        <v>115</v>
      </c>
      <c r="C16" s="21" t="s">
        <v>109</v>
      </c>
      <c r="D16" s="21">
        <v>703</v>
      </c>
    </row>
    <row r="17" ht="18.75" spans="1:4">
      <c r="A17" s="22" t="s">
        <v>233</v>
      </c>
      <c r="B17" s="21" t="s">
        <v>105</v>
      </c>
      <c r="C17" s="21" t="s">
        <v>3</v>
      </c>
      <c r="D17" s="21">
        <v>116</v>
      </c>
    </row>
    <row r="18" ht="18.75" spans="1:4">
      <c r="A18" s="23"/>
      <c r="B18" s="21" t="s">
        <v>108</v>
      </c>
      <c r="C18" s="21" t="s">
        <v>3</v>
      </c>
      <c r="D18" s="21">
        <v>324</v>
      </c>
    </row>
    <row r="19" ht="18.75" spans="1:4">
      <c r="A19" s="24"/>
      <c r="B19" s="21" t="s">
        <v>108</v>
      </c>
      <c r="C19" s="21" t="s">
        <v>109</v>
      </c>
      <c r="D19" s="21">
        <v>197</v>
      </c>
    </row>
    <row r="20" ht="18.75" spans="1:4">
      <c r="A20" s="25" t="s">
        <v>234</v>
      </c>
      <c r="B20" s="21" t="s">
        <v>122</v>
      </c>
      <c r="C20" s="21" t="s">
        <v>3</v>
      </c>
      <c r="D20" s="21">
        <v>357</v>
      </c>
    </row>
    <row r="21" ht="18.75" spans="1:4">
      <c r="A21" s="25"/>
      <c r="B21" s="21" t="s">
        <v>122</v>
      </c>
      <c r="C21" s="21" t="s">
        <v>109</v>
      </c>
      <c r="D21" s="21">
        <v>132</v>
      </c>
    </row>
    <row r="22" ht="18.75" spans="1:4">
      <c r="A22" s="26" t="s">
        <v>22</v>
      </c>
      <c r="B22" s="21" t="s">
        <v>37</v>
      </c>
      <c r="C22" s="21" t="s">
        <v>3</v>
      </c>
      <c r="D22" s="21">
        <v>34</v>
      </c>
    </row>
    <row r="23" ht="18.75" spans="1:4">
      <c r="A23" s="27"/>
      <c r="B23" s="22" t="s">
        <v>23</v>
      </c>
      <c r="C23" s="22" t="s">
        <v>3</v>
      </c>
      <c r="D23" s="22">
        <v>40</v>
      </c>
    </row>
    <row r="24" ht="18.75" spans="1:4">
      <c r="A24" s="27"/>
      <c r="B24" s="22" t="s">
        <v>235</v>
      </c>
      <c r="C24" s="22" t="s">
        <v>236</v>
      </c>
      <c r="D24" s="22">
        <v>65</v>
      </c>
    </row>
    <row r="25" ht="18.75" spans="1:4">
      <c r="A25" s="25"/>
      <c r="B25" s="21" t="s">
        <v>237</v>
      </c>
      <c r="C25" s="21" t="s">
        <v>109</v>
      </c>
      <c r="D25" s="21">
        <v>104</v>
      </c>
    </row>
    <row r="26" ht="18.75" spans="1:4">
      <c r="A26" s="21" t="s">
        <v>238</v>
      </c>
      <c r="B26" s="21" t="s">
        <v>235</v>
      </c>
      <c r="C26" s="21" t="s">
        <v>3</v>
      </c>
      <c r="D26" s="21">
        <v>33</v>
      </c>
    </row>
    <row r="27" ht="18.75" spans="1:4">
      <c r="A27" s="21"/>
      <c r="B27" s="21" t="s">
        <v>239</v>
      </c>
      <c r="C27" s="21" t="s">
        <v>3</v>
      </c>
      <c r="D27" s="21">
        <v>41</v>
      </c>
    </row>
    <row r="28" ht="18.75" spans="1:4">
      <c r="A28" s="21"/>
      <c r="B28" s="21" t="s">
        <v>240</v>
      </c>
      <c r="C28" s="21" t="s">
        <v>3</v>
      </c>
      <c r="D28" s="21">
        <v>27</v>
      </c>
    </row>
    <row r="29" ht="18.75" spans="1:4">
      <c r="A29" s="21"/>
      <c r="B29" s="21" t="s">
        <v>241</v>
      </c>
      <c r="C29" s="21" t="s">
        <v>3</v>
      </c>
      <c r="D29" s="21">
        <v>35</v>
      </c>
    </row>
    <row r="30" ht="18.75" spans="1:4">
      <c r="A30" s="21"/>
      <c r="B30" s="21" t="s">
        <v>242</v>
      </c>
      <c r="C30" s="21" t="s">
        <v>3</v>
      </c>
      <c r="D30" s="21">
        <v>56</v>
      </c>
    </row>
    <row r="31" ht="18.75" spans="1:4">
      <c r="A31" s="21" t="s">
        <v>243</v>
      </c>
      <c r="B31" s="28" t="s">
        <v>244</v>
      </c>
      <c r="C31" s="29"/>
      <c r="D31" s="21">
        <f>SUM(D2:D30)</f>
        <v>6581</v>
      </c>
    </row>
  </sheetData>
  <mergeCells count="9">
    <mergeCell ref="B31:C31"/>
    <mergeCell ref="A2:A6"/>
    <mergeCell ref="A7:A9"/>
    <mergeCell ref="A10:A14"/>
    <mergeCell ref="A15:A16"/>
    <mergeCell ref="A17:A19"/>
    <mergeCell ref="A20:A21"/>
    <mergeCell ref="A22:A25"/>
    <mergeCell ref="A26:A30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workbookViewId="0">
      <selection activeCell="B13" sqref="B13"/>
    </sheetView>
  </sheetViews>
  <sheetFormatPr defaultColWidth="9" defaultRowHeight="18.75" outlineLevelCol="3"/>
  <cols>
    <col min="1" max="1" width="17.8166666666667" style="14" customWidth="1"/>
    <col min="2" max="2" width="27.875" style="14" customWidth="1"/>
    <col min="3" max="3" width="13.5" style="14" customWidth="1"/>
    <col min="4" max="4" width="13.375" style="14" customWidth="1"/>
  </cols>
  <sheetData>
    <row r="1" spans="1:4">
      <c r="A1" s="15" t="s">
        <v>198</v>
      </c>
      <c r="B1" s="16" t="s">
        <v>91</v>
      </c>
      <c r="C1" s="16" t="s">
        <v>245</v>
      </c>
      <c r="D1" s="16" t="s">
        <v>246</v>
      </c>
    </row>
    <row r="2" spans="1:4">
      <c r="A2" s="17" t="s">
        <v>247</v>
      </c>
      <c r="B2" s="18" t="s">
        <v>248</v>
      </c>
      <c r="C2" s="18">
        <v>52</v>
      </c>
      <c r="D2" s="18" t="s">
        <v>3</v>
      </c>
    </row>
    <row r="3" spans="1:4">
      <c r="A3" s="17"/>
      <c r="B3" s="18" t="s">
        <v>249</v>
      </c>
      <c r="C3" s="18">
        <v>37</v>
      </c>
      <c r="D3" s="18" t="s">
        <v>3</v>
      </c>
    </row>
    <row r="4" spans="1:4">
      <c r="A4" s="17"/>
      <c r="B4" s="18" t="s">
        <v>250</v>
      </c>
      <c r="C4" s="18">
        <v>50</v>
      </c>
      <c r="D4" s="18" t="s">
        <v>3</v>
      </c>
    </row>
    <row r="5" spans="1:4">
      <c r="A5" s="17"/>
      <c r="B5" s="18" t="s">
        <v>251</v>
      </c>
      <c r="C5" s="18">
        <v>38</v>
      </c>
      <c r="D5" s="18" t="s">
        <v>3</v>
      </c>
    </row>
    <row r="6" spans="1:4">
      <c r="A6" s="17"/>
      <c r="B6" s="18" t="s">
        <v>252</v>
      </c>
      <c r="C6" s="18">
        <v>35</v>
      </c>
      <c r="D6" s="18" t="s">
        <v>3</v>
      </c>
    </row>
    <row r="7" spans="1:4">
      <c r="A7" s="17"/>
      <c r="B7" s="18" t="s">
        <v>253</v>
      </c>
      <c r="C7" s="18">
        <v>74</v>
      </c>
      <c r="D7" s="18" t="s">
        <v>3</v>
      </c>
    </row>
    <row r="8" spans="1:4">
      <c r="A8" s="17"/>
      <c r="B8" s="18" t="s">
        <v>254</v>
      </c>
      <c r="C8" s="18">
        <v>31</v>
      </c>
      <c r="D8" s="18" t="s">
        <v>3</v>
      </c>
    </row>
    <row r="9" spans="1:4">
      <c r="A9" s="17"/>
      <c r="B9" s="18" t="s">
        <v>255</v>
      </c>
      <c r="C9" s="18">
        <v>56</v>
      </c>
      <c r="D9" s="18" t="s">
        <v>3</v>
      </c>
    </row>
    <row r="10" spans="1:4">
      <c r="A10" s="17"/>
      <c r="B10" s="18" t="s">
        <v>256</v>
      </c>
      <c r="C10" s="18">
        <v>17</v>
      </c>
      <c r="D10" s="18" t="s">
        <v>3</v>
      </c>
    </row>
    <row r="11" spans="1:4">
      <c r="A11" s="17"/>
      <c r="B11" s="18" t="s">
        <v>257</v>
      </c>
      <c r="C11" s="18">
        <v>61</v>
      </c>
      <c r="D11" s="18" t="s">
        <v>109</v>
      </c>
    </row>
    <row r="12" spans="1:4">
      <c r="A12" s="17"/>
      <c r="B12" s="18" t="s">
        <v>258</v>
      </c>
      <c r="C12" s="18">
        <v>59</v>
      </c>
      <c r="D12" s="18" t="s">
        <v>109</v>
      </c>
    </row>
    <row r="13" spans="1:4">
      <c r="A13" s="17"/>
      <c r="B13" s="18" t="s">
        <v>259</v>
      </c>
      <c r="C13" s="18">
        <v>74</v>
      </c>
      <c r="D13" s="18" t="s">
        <v>109</v>
      </c>
    </row>
    <row r="14" spans="1:4">
      <c r="A14" s="17"/>
      <c r="B14" s="18" t="s">
        <v>260</v>
      </c>
      <c r="C14" s="18">
        <v>40</v>
      </c>
      <c r="D14" s="18" t="s">
        <v>109</v>
      </c>
    </row>
    <row r="15" spans="1:4">
      <c r="A15" s="17"/>
      <c r="B15" s="18" t="s">
        <v>251</v>
      </c>
      <c r="C15" s="18">
        <v>178</v>
      </c>
      <c r="D15" s="18" t="s">
        <v>109</v>
      </c>
    </row>
    <row r="16" spans="1:4">
      <c r="A16" s="17"/>
      <c r="B16" s="18" t="s">
        <v>261</v>
      </c>
      <c r="C16" s="18">
        <v>135</v>
      </c>
      <c r="D16" s="18" t="s">
        <v>109</v>
      </c>
    </row>
    <row r="17" spans="1:4">
      <c r="A17" s="17"/>
      <c r="B17" s="18" t="s">
        <v>262</v>
      </c>
      <c r="C17" s="18">
        <v>76</v>
      </c>
      <c r="D17" s="18" t="s">
        <v>109</v>
      </c>
    </row>
    <row r="18" spans="1:4">
      <c r="A18" s="17"/>
      <c r="B18" s="18" t="s">
        <v>263</v>
      </c>
      <c r="C18" s="18">
        <v>287</v>
      </c>
      <c r="D18" s="18" t="s">
        <v>109</v>
      </c>
    </row>
    <row r="19" spans="1:4">
      <c r="A19" s="17"/>
      <c r="B19" s="18" t="s">
        <v>264</v>
      </c>
      <c r="C19" s="18">
        <v>328</v>
      </c>
      <c r="D19" s="18" t="s">
        <v>109</v>
      </c>
    </row>
    <row r="20" spans="1:4">
      <c r="A20" s="17"/>
      <c r="B20" s="18" t="s">
        <v>265</v>
      </c>
      <c r="C20" s="18">
        <v>92</v>
      </c>
      <c r="D20" s="18" t="s">
        <v>109</v>
      </c>
    </row>
    <row r="21" spans="1:4">
      <c r="A21" s="17"/>
      <c r="B21" s="18" t="s">
        <v>266</v>
      </c>
      <c r="C21" s="18">
        <v>14</v>
      </c>
      <c r="D21" s="18" t="s">
        <v>109</v>
      </c>
    </row>
    <row r="22" spans="1:4">
      <c r="A22" s="17"/>
      <c r="B22" s="18" t="s">
        <v>267</v>
      </c>
      <c r="C22" s="18">
        <v>109</v>
      </c>
      <c r="D22" s="18" t="s">
        <v>109</v>
      </c>
    </row>
    <row r="23" spans="1:4">
      <c r="A23" s="17"/>
      <c r="B23" s="18" t="s">
        <v>268</v>
      </c>
      <c r="C23" s="18">
        <v>20</v>
      </c>
      <c r="D23" s="18" t="s">
        <v>109</v>
      </c>
    </row>
    <row r="24" spans="1:4">
      <c r="A24" s="17" t="s">
        <v>269</v>
      </c>
      <c r="B24" s="18" t="s">
        <v>21</v>
      </c>
      <c r="C24" s="18">
        <v>461</v>
      </c>
      <c r="D24" s="18" t="s">
        <v>3</v>
      </c>
    </row>
    <row r="25" spans="1:4">
      <c r="A25" s="17"/>
      <c r="B25" s="18" t="s">
        <v>111</v>
      </c>
      <c r="C25" s="18">
        <v>86</v>
      </c>
      <c r="D25" s="18" t="s">
        <v>3</v>
      </c>
    </row>
    <row r="26" spans="1:4">
      <c r="A26" s="17"/>
      <c r="B26" s="18" t="s">
        <v>72</v>
      </c>
      <c r="C26" s="18">
        <v>823</v>
      </c>
      <c r="D26" s="18" t="s">
        <v>109</v>
      </c>
    </row>
    <row r="27" spans="1:4">
      <c r="A27" s="17" t="s">
        <v>270</v>
      </c>
      <c r="B27" s="18" t="s">
        <v>32</v>
      </c>
      <c r="C27" s="18">
        <v>135</v>
      </c>
      <c r="D27" s="18" t="s">
        <v>3</v>
      </c>
    </row>
    <row r="28" spans="1:4">
      <c r="A28" s="17"/>
      <c r="B28" s="18" t="s">
        <v>241</v>
      </c>
      <c r="C28" s="18">
        <v>51</v>
      </c>
      <c r="D28" s="18" t="s">
        <v>3</v>
      </c>
    </row>
    <row r="29" spans="1:4">
      <c r="A29" s="17"/>
      <c r="B29" s="18" t="s">
        <v>271</v>
      </c>
      <c r="C29" s="18">
        <v>28</v>
      </c>
      <c r="D29" s="18" t="s">
        <v>3</v>
      </c>
    </row>
    <row r="30" spans="1:4">
      <c r="A30" s="17"/>
      <c r="B30" s="18" t="s">
        <v>272</v>
      </c>
      <c r="C30" s="18">
        <v>40</v>
      </c>
      <c r="D30" s="18" t="s">
        <v>3</v>
      </c>
    </row>
    <row r="31" spans="1:4">
      <c r="A31" s="17"/>
      <c r="B31" s="18" t="s">
        <v>273</v>
      </c>
      <c r="C31" s="18">
        <v>53</v>
      </c>
      <c r="D31" s="18" t="s">
        <v>3</v>
      </c>
    </row>
    <row r="32" spans="1:4">
      <c r="A32" s="17"/>
      <c r="B32" s="18" t="s">
        <v>274</v>
      </c>
      <c r="C32" s="18">
        <v>69</v>
      </c>
      <c r="D32" s="18" t="s">
        <v>109</v>
      </c>
    </row>
    <row r="33" spans="1:4">
      <c r="A33" s="17"/>
      <c r="B33" s="18" t="s">
        <v>275</v>
      </c>
      <c r="C33" s="18">
        <v>201</v>
      </c>
      <c r="D33" s="18" t="s">
        <v>109</v>
      </c>
    </row>
    <row r="34" spans="1:4">
      <c r="A34" s="17"/>
      <c r="B34" s="18" t="s">
        <v>276</v>
      </c>
      <c r="C34" s="18">
        <v>62</v>
      </c>
      <c r="D34" s="18" t="s">
        <v>109</v>
      </c>
    </row>
    <row r="35" spans="1:4">
      <c r="A35" s="17"/>
      <c r="B35" s="18" t="s">
        <v>277</v>
      </c>
      <c r="C35" s="18">
        <v>71</v>
      </c>
      <c r="D35" s="18" t="s">
        <v>109</v>
      </c>
    </row>
    <row r="36" spans="1:4">
      <c r="A36" s="17"/>
      <c r="B36" s="18" t="s">
        <v>278</v>
      </c>
      <c r="C36" s="18">
        <v>103</v>
      </c>
      <c r="D36" s="18" t="s">
        <v>109</v>
      </c>
    </row>
    <row r="37" spans="1:4">
      <c r="A37" s="19" t="s">
        <v>279</v>
      </c>
      <c r="B37" s="18" t="s">
        <v>280</v>
      </c>
      <c r="C37" s="18">
        <v>247</v>
      </c>
      <c r="D37" s="18" t="s">
        <v>3</v>
      </c>
    </row>
    <row r="38" spans="1:4">
      <c r="A38" s="19"/>
      <c r="B38" s="18" t="s">
        <v>28</v>
      </c>
      <c r="C38" s="18">
        <v>91</v>
      </c>
      <c r="D38" s="18" t="s">
        <v>3</v>
      </c>
    </row>
    <row r="39" spans="1:4">
      <c r="A39" s="19"/>
      <c r="B39" s="18" t="s">
        <v>281</v>
      </c>
      <c r="C39" s="18">
        <v>30</v>
      </c>
      <c r="D39" s="18" t="s">
        <v>109</v>
      </c>
    </row>
    <row r="40" spans="1:4">
      <c r="A40" s="19"/>
      <c r="B40" s="18" t="s">
        <v>282</v>
      </c>
      <c r="C40" s="18">
        <v>3</v>
      </c>
      <c r="D40" s="18" t="s">
        <v>109</v>
      </c>
    </row>
    <row r="41" spans="1:4">
      <c r="A41" s="19"/>
      <c r="B41" s="18" t="s">
        <v>283</v>
      </c>
      <c r="C41" s="18">
        <v>62</v>
      </c>
      <c r="D41" s="18" t="s">
        <v>109</v>
      </c>
    </row>
    <row r="42" spans="1:4">
      <c r="A42" s="19"/>
      <c r="B42" s="18" t="s">
        <v>280</v>
      </c>
      <c r="C42" s="18">
        <v>125</v>
      </c>
      <c r="D42" s="18" t="s">
        <v>109</v>
      </c>
    </row>
    <row r="43" spans="1:4">
      <c r="A43" s="17" t="s">
        <v>284</v>
      </c>
      <c r="B43" s="18" t="s">
        <v>235</v>
      </c>
      <c r="C43" s="18">
        <v>71</v>
      </c>
      <c r="D43" s="18" t="s">
        <v>3</v>
      </c>
    </row>
    <row r="44" spans="1:4">
      <c r="A44" s="17"/>
      <c r="B44" s="18" t="s">
        <v>239</v>
      </c>
      <c r="C44" s="18">
        <v>46</v>
      </c>
      <c r="D44" s="18" t="s">
        <v>3</v>
      </c>
    </row>
    <row r="45" spans="1:4">
      <c r="A45" s="17"/>
      <c r="B45" s="18" t="s">
        <v>285</v>
      </c>
      <c r="C45" s="18">
        <v>246</v>
      </c>
      <c r="D45" s="18" t="s">
        <v>3</v>
      </c>
    </row>
    <row r="46" spans="1:4">
      <c r="A46" s="17"/>
      <c r="B46" s="18" t="s">
        <v>147</v>
      </c>
      <c r="C46" s="18">
        <v>38</v>
      </c>
      <c r="D46" s="18" t="s">
        <v>3</v>
      </c>
    </row>
    <row r="47" spans="1:4">
      <c r="A47" s="17"/>
      <c r="B47" s="18" t="s">
        <v>23</v>
      </c>
      <c r="C47" s="18">
        <v>65</v>
      </c>
      <c r="D47" s="18" t="s">
        <v>3</v>
      </c>
    </row>
    <row r="48" spans="1:4">
      <c r="A48" s="17"/>
      <c r="B48" s="18" t="s">
        <v>240</v>
      </c>
      <c r="C48" s="18">
        <v>53</v>
      </c>
      <c r="D48" s="18" t="s">
        <v>3</v>
      </c>
    </row>
    <row r="49" spans="1:4">
      <c r="A49" s="17"/>
      <c r="B49" s="18" t="s">
        <v>239</v>
      </c>
      <c r="C49" s="18">
        <v>161</v>
      </c>
      <c r="D49" s="18" t="s">
        <v>109</v>
      </c>
    </row>
    <row r="50" spans="1:4">
      <c r="A50" s="17"/>
      <c r="B50" s="18" t="s">
        <v>286</v>
      </c>
      <c r="C50" s="18">
        <v>228</v>
      </c>
      <c r="D50" s="18" t="s">
        <v>109</v>
      </c>
    </row>
    <row r="51" spans="1:4">
      <c r="A51" s="17"/>
      <c r="B51" s="18" t="s">
        <v>287</v>
      </c>
      <c r="C51" s="18">
        <v>1</v>
      </c>
      <c r="D51" s="18" t="s">
        <v>109</v>
      </c>
    </row>
    <row r="52" spans="1:4">
      <c r="A52" s="17"/>
      <c r="B52" s="18" t="s">
        <v>147</v>
      </c>
      <c r="C52" s="18">
        <v>81</v>
      </c>
      <c r="D52" s="18" t="s">
        <v>109</v>
      </c>
    </row>
    <row r="53" spans="1:4">
      <c r="A53" s="17"/>
      <c r="B53" s="18" t="s">
        <v>23</v>
      </c>
      <c r="C53" s="18">
        <v>376</v>
      </c>
      <c r="D53" s="18" t="s">
        <v>109</v>
      </c>
    </row>
    <row r="54" spans="1:4">
      <c r="A54" s="17"/>
      <c r="B54" s="18" t="s">
        <v>240</v>
      </c>
      <c r="C54" s="18">
        <v>116</v>
      </c>
      <c r="D54" s="18" t="s">
        <v>109</v>
      </c>
    </row>
    <row r="55" spans="1:4">
      <c r="A55" s="17" t="s">
        <v>288</v>
      </c>
      <c r="B55" s="18" t="s">
        <v>40</v>
      </c>
      <c r="C55" s="18">
        <v>355</v>
      </c>
      <c r="D55" s="18" t="s">
        <v>3</v>
      </c>
    </row>
    <row r="56" spans="1:4">
      <c r="A56" s="17"/>
      <c r="B56" s="18" t="s">
        <v>122</v>
      </c>
      <c r="C56" s="18">
        <v>414</v>
      </c>
      <c r="D56" s="18" t="s">
        <v>3</v>
      </c>
    </row>
    <row r="57" spans="1:4">
      <c r="A57" s="17"/>
      <c r="B57" s="18" t="s">
        <v>11</v>
      </c>
      <c r="C57" s="18">
        <v>45</v>
      </c>
      <c r="D57" s="18" t="s">
        <v>3</v>
      </c>
    </row>
    <row r="58" spans="1:4">
      <c r="A58" s="17"/>
      <c r="B58" s="18" t="s">
        <v>108</v>
      </c>
      <c r="C58" s="18">
        <v>513</v>
      </c>
      <c r="D58" s="18" t="s">
        <v>3</v>
      </c>
    </row>
    <row r="59" spans="1:4">
      <c r="A59" s="17"/>
      <c r="B59" s="18" t="s">
        <v>119</v>
      </c>
      <c r="C59" s="18">
        <v>120</v>
      </c>
      <c r="D59" s="18" t="s">
        <v>109</v>
      </c>
    </row>
    <row r="60" spans="1:4">
      <c r="A60" s="17"/>
      <c r="B60" s="18" t="s">
        <v>115</v>
      </c>
      <c r="C60" s="18">
        <v>500</v>
      </c>
      <c r="D60" s="18" t="s">
        <v>109</v>
      </c>
    </row>
    <row r="61" spans="1:4">
      <c r="A61" s="17"/>
      <c r="B61" s="18" t="s">
        <v>116</v>
      </c>
      <c r="C61" s="18">
        <v>100</v>
      </c>
      <c r="D61" s="18" t="s">
        <v>109</v>
      </c>
    </row>
    <row r="62" spans="1:4">
      <c r="A62" s="17"/>
      <c r="B62" s="18" t="s">
        <v>289</v>
      </c>
      <c r="C62" s="18">
        <v>69</v>
      </c>
      <c r="D62" s="18" t="s">
        <v>109</v>
      </c>
    </row>
    <row r="63" spans="1:4">
      <c r="A63" s="17"/>
      <c r="B63" s="18" t="s">
        <v>101</v>
      </c>
      <c r="C63" s="18">
        <v>869</v>
      </c>
      <c r="D63" s="18" t="s">
        <v>109</v>
      </c>
    </row>
    <row r="64" spans="1:4">
      <c r="A64" s="17"/>
      <c r="B64" s="18" t="s">
        <v>231</v>
      </c>
      <c r="C64" s="18">
        <v>74</v>
      </c>
      <c r="D64" s="18" t="s">
        <v>109</v>
      </c>
    </row>
    <row r="65" spans="1:4">
      <c r="A65" s="17"/>
      <c r="B65" s="18" t="s">
        <v>108</v>
      </c>
      <c r="C65" s="18">
        <v>384</v>
      </c>
      <c r="D65" s="18" t="s">
        <v>109</v>
      </c>
    </row>
    <row r="66" spans="1:4">
      <c r="A66" s="17"/>
      <c r="B66" s="18" t="s">
        <v>230</v>
      </c>
      <c r="C66" s="18">
        <v>264</v>
      </c>
      <c r="D66" s="18" t="s">
        <v>109</v>
      </c>
    </row>
    <row r="67" spans="1:4">
      <c r="A67" s="17"/>
      <c r="B67" s="18" t="s">
        <v>290</v>
      </c>
      <c r="C67" s="18">
        <v>1</v>
      </c>
      <c r="D67" s="18" t="s">
        <v>109</v>
      </c>
    </row>
    <row r="68" spans="1:4">
      <c r="A68" s="17"/>
      <c r="B68" s="18" t="s">
        <v>11</v>
      </c>
      <c r="C68" s="18">
        <v>219</v>
      </c>
      <c r="D68" s="18" t="s">
        <v>109</v>
      </c>
    </row>
    <row r="69" spans="1:4">
      <c r="A69" s="18"/>
      <c r="B69" s="18"/>
      <c r="C69" s="18">
        <v>10013</v>
      </c>
      <c r="D69" s="18"/>
    </row>
  </sheetData>
  <mergeCells count="6">
    <mergeCell ref="A2:A23"/>
    <mergeCell ref="A24:A26"/>
    <mergeCell ref="A27:A36"/>
    <mergeCell ref="A37:A42"/>
    <mergeCell ref="A43:A54"/>
    <mergeCell ref="A55:A68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A7" sqref="A7"/>
    </sheetView>
  </sheetViews>
  <sheetFormatPr defaultColWidth="9" defaultRowHeight="25" customHeight="1" outlineLevelCol="2"/>
  <cols>
    <col min="1" max="1" width="23.875" customWidth="1"/>
  </cols>
  <sheetData>
    <row r="1" customHeight="1" spans="1:3">
      <c r="A1" s="12" t="s">
        <v>91</v>
      </c>
      <c r="B1" s="12" t="s">
        <v>92</v>
      </c>
      <c r="C1" s="12" t="s">
        <v>94</v>
      </c>
    </row>
    <row r="2" customHeight="1" spans="1:3">
      <c r="A2" s="11" t="s">
        <v>72</v>
      </c>
      <c r="B2" s="11" t="s">
        <v>109</v>
      </c>
      <c r="C2" s="11">
        <v>1941</v>
      </c>
    </row>
    <row r="3" customHeight="1" spans="1:3">
      <c r="A3" s="11" t="s">
        <v>101</v>
      </c>
      <c r="B3" s="11" t="s">
        <v>109</v>
      </c>
      <c r="C3" s="11">
        <v>1041</v>
      </c>
    </row>
    <row r="4" customHeight="1" spans="1:3">
      <c r="A4" s="11" t="s">
        <v>115</v>
      </c>
      <c r="B4" s="11" t="s">
        <v>109</v>
      </c>
      <c r="C4" s="11">
        <v>824</v>
      </c>
    </row>
    <row r="5" customHeight="1" spans="1:3">
      <c r="A5" s="11" t="s">
        <v>15</v>
      </c>
      <c r="B5" s="11" t="s">
        <v>109</v>
      </c>
      <c r="C5" s="11">
        <v>530</v>
      </c>
    </row>
    <row r="6" customHeight="1" spans="1:3">
      <c r="A6" s="11" t="s">
        <v>108</v>
      </c>
      <c r="B6" s="11" t="s">
        <v>109</v>
      </c>
      <c r="C6" s="11">
        <v>482</v>
      </c>
    </row>
    <row r="7" customHeight="1" spans="1:3">
      <c r="A7" s="11" t="s">
        <v>122</v>
      </c>
      <c r="B7" s="11" t="s">
        <v>109</v>
      </c>
      <c r="C7" s="11">
        <v>479</v>
      </c>
    </row>
    <row r="8" customHeight="1" spans="1:3">
      <c r="A8" s="11" t="s">
        <v>291</v>
      </c>
      <c r="B8" s="11" t="s">
        <v>109</v>
      </c>
      <c r="C8" s="11">
        <v>303</v>
      </c>
    </row>
    <row r="9" customHeight="1" spans="1:3">
      <c r="A9" s="11" t="s">
        <v>119</v>
      </c>
      <c r="B9" s="11" t="s">
        <v>109</v>
      </c>
      <c r="C9" s="11">
        <v>264</v>
      </c>
    </row>
    <row r="10" customHeight="1" spans="1:3">
      <c r="A10" s="11" t="s">
        <v>11</v>
      </c>
      <c r="B10" s="11" t="s">
        <v>109</v>
      </c>
      <c r="C10" s="11">
        <v>243</v>
      </c>
    </row>
    <row r="11" customHeight="1" spans="1:3">
      <c r="A11" s="11" t="s">
        <v>292</v>
      </c>
      <c r="B11" s="11" t="s">
        <v>109</v>
      </c>
      <c r="C11" s="11">
        <v>113</v>
      </c>
    </row>
    <row r="12" customHeight="1" spans="1:3">
      <c r="A12" s="11" t="s">
        <v>121</v>
      </c>
      <c r="B12" s="11" t="s">
        <v>109</v>
      </c>
      <c r="C12" s="11">
        <v>106</v>
      </c>
    </row>
    <row r="13" customHeight="1" spans="1:3">
      <c r="A13" s="11" t="s">
        <v>230</v>
      </c>
      <c r="B13" s="11" t="s">
        <v>109</v>
      </c>
      <c r="C13" s="11">
        <v>105</v>
      </c>
    </row>
    <row r="14" customHeight="1" spans="1:3">
      <c r="A14" s="11" t="s">
        <v>293</v>
      </c>
      <c r="B14" s="11" t="s">
        <v>109</v>
      </c>
      <c r="C14" s="11">
        <v>97</v>
      </c>
    </row>
    <row r="15" customHeight="1" spans="1:3">
      <c r="A15" s="11" t="s">
        <v>237</v>
      </c>
      <c r="B15" s="11" t="s">
        <v>109</v>
      </c>
      <c r="C15" s="11">
        <v>60</v>
      </c>
    </row>
    <row r="16" customHeight="1" spans="1:3">
      <c r="A16" s="11" t="s">
        <v>294</v>
      </c>
      <c r="B16" s="11" t="s">
        <v>109</v>
      </c>
      <c r="C16" s="11">
        <v>52</v>
      </c>
    </row>
    <row r="17" customHeight="1" spans="1:3">
      <c r="A17" s="11" t="s">
        <v>295</v>
      </c>
      <c r="B17" s="11" t="s">
        <v>109</v>
      </c>
      <c r="C17" s="11">
        <v>51</v>
      </c>
    </row>
    <row r="18" customHeight="1" spans="1:3">
      <c r="A18" s="11" t="s">
        <v>296</v>
      </c>
      <c r="B18" s="11" t="s">
        <v>109</v>
      </c>
      <c r="C18" s="11">
        <v>40</v>
      </c>
    </row>
    <row r="19" customHeight="1" spans="1:3">
      <c r="A19" s="11" t="s">
        <v>289</v>
      </c>
      <c r="B19" s="11" t="s">
        <v>109</v>
      </c>
      <c r="C19" s="11">
        <v>36</v>
      </c>
    </row>
    <row r="20" customHeight="1" spans="1:3">
      <c r="A20" s="11" t="s">
        <v>297</v>
      </c>
      <c r="B20" s="11" t="s">
        <v>109</v>
      </c>
      <c r="C20" s="11">
        <v>25</v>
      </c>
    </row>
    <row r="21" customHeight="1" spans="1:3">
      <c r="A21" s="13" t="s">
        <v>298</v>
      </c>
      <c r="B21" s="13"/>
      <c r="C21" s="13"/>
    </row>
  </sheetData>
  <mergeCells count="1">
    <mergeCell ref="A21:C2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5" sqref="A5"/>
    </sheetView>
  </sheetViews>
  <sheetFormatPr defaultColWidth="9" defaultRowHeight="13.5" outlineLevelCol="4"/>
  <cols>
    <col min="1" max="1" width="18.25" style="9" customWidth="1"/>
    <col min="2" max="2" width="21.25" style="9" customWidth="1"/>
    <col min="3" max="5" width="9" style="9"/>
  </cols>
  <sheetData>
    <row r="1" ht="15" customHeight="1" spans="1:5">
      <c r="A1" s="10" t="s">
        <v>198</v>
      </c>
      <c r="B1" s="10" t="s">
        <v>91</v>
      </c>
      <c r="C1" s="10" t="s">
        <v>92</v>
      </c>
      <c r="D1" s="10" t="s">
        <v>93</v>
      </c>
      <c r="E1" s="10" t="s">
        <v>94</v>
      </c>
    </row>
    <row r="2" ht="15" customHeight="1" spans="1:5">
      <c r="A2" s="11" t="s">
        <v>299</v>
      </c>
      <c r="B2" s="11" t="s">
        <v>72</v>
      </c>
      <c r="C2" s="11" t="s">
        <v>109</v>
      </c>
      <c r="D2" s="11">
        <v>3</v>
      </c>
      <c r="E2" s="11">
        <v>1219</v>
      </c>
    </row>
    <row r="3" spans="1:5">
      <c r="A3" s="11"/>
      <c r="B3" s="11"/>
      <c r="C3" s="11"/>
      <c r="D3" s="11"/>
      <c r="E3" s="11"/>
    </row>
    <row r="4" ht="18.75" spans="1:5">
      <c r="A4" s="11"/>
      <c r="B4" s="11" t="s">
        <v>291</v>
      </c>
      <c r="C4" s="11" t="s">
        <v>109</v>
      </c>
      <c r="D4" s="11">
        <v>3</v>
      </c>
      <c r="E4" s="11">
        <v>116</v>
      </c>
    </row>
    <row r="5" ht="37.5" spans="1:5">
      <c r="A5" s="11" t="s">
        <v>300</v>
      </c>
      <c r="B5" s="11" t="s">
        <v>101</v>
      </c>
      <c r="C5" s="11" t="s">
        <v>109</v>
      </c>
      <c r="D5" s="11">
        <v>3</v>
      </c>
      <c r="E5" s="11">
        <v>548</v>
      </c>
    </row>
    <row r="6" ht="37.5" spans="1:5">
      <c r="A6" s="11" t="s">
        <v>301</v>
      </c>
      <c r="B6" s="11" t="s">
        <v>115</v>
      </c>
      <c r="C6" s="11" t="s">
        <v>109</v>
      </c>
      <c r="D6" s="11">
        <v>3</v>
      </c>
      <c r="E6" s="11">
        <v>280</v>
      </c>
    </row>
    <row r="7" ht="15" customHeight="1" spans="1:5">
      <c r="A7" s="11" t="s">
        <v>302</v>
      </c>
      <c r="B7" s="11" t="s">
        <v>303</v>
      </c>
      <c r="C7" s="11" t="s">
        <v>109</v>
      </c>
      <c r="D7" s="11">
        <v>3</v>
      </c>
      <c r="E7" s="11">
        <v>130</v>
      </c>
    </row>
    <row r="8" ht="18.75" spans="1:5">
      <c r="A8" s="11"/>
      <c r="B8" s="11" t="s">
        <v>289</v>
      </c>
      <c r="C8" s="11" t="s">
        <v>109</v>
      </c>
      <c r="D8" s="11">
        <v>3</v>
      </c>
      <c r="E8" s="11">
        <v>111</v>
      </c>
    </row>
    <row r="9" ht="18.75" spans="1:5">
      <c r="A9" s="11"/>
      <c r="B9" s="11" t="s">
        <v>304</v>
      </c>
      <c r="C9" s="11" t="s">
        <v>109</v>
      </c>
      <c r="D9" s="11">
        <v>3</v>
      </c>
      <c r="E9" s="11">
        <v>156</v>
      </c>
    </row>
    <row r="10" ht="18.75" spans="1:5">
      <c r="A10" s="11"/>
      <c r="B10" s="11" t="s">
        <v>121</v>
      </c>
      <c r="C10" s="11" t="s">
        <v>109</v>
      </c>
      <c r="D10" s="11">
        <v>3</v>
      </c>
      <c r="E10" s="11">
        <v>210</v>
      </c>
    </row>
    <row r="11" ht="18.75" spans="1:5">
      <c r="A11" s="11"/>
      <c r="B11" s="11" t="s">
        <v>305</v>
      </c>
      <c r="C11" s="11" t="s">
        <v>109</v>
      </c>
      <c r="D11" s="11">
        <v>3</v>
      </c>
      <c r="E11" s="11">
        <v>62</v>
      </c>
    </row>
    <row r="12" ht="18.75" spans="1:5">
      <c r="A12" s="11" t="s">
        <v>306</v>
      </c>
      <c r="B12" s="11" t="s">
        <v>15</v>
      </c>
      <c r="C12" s="11" t="s">
        <v>109</v>
      </c>
      <c r="D12" s="11">
        <v>3</v>
      </c>
      <c r="E12" s="11">
        <v>272</v>
      </c>
    </row>
    <row r="13" ht="18.75" spans="1:5">
      <c r="A13" s="11"/>
      <c r="B13" s="11" t="s">
        <v>122</v>
      </c>
      <c r="C13" s="11" t="s">
        <v>109</v>
      </c>
      <c r="D13" s="11">
        <v>3</v>
      </c>
      <c r="E13" s="11">
        <v>421</v>
      </c>
    </row>
    <row r="14" ht="18.75" spans="1:5">
      <c r="A14" s="11"/>
      <c r="B14" s="11" t="s">
        <v>237</v>
      </c>
      <c r="C14" s="11" t="s">
        <v>109</v>
      </c>
      <c r="D14" s="11">
        <v>3</v>
      </c>
      <c r="E14" s="11">
        <v>84</v>
      </c>
    </row>
    <row r="15" ht="18.75" spans="1:5">
      <c r="A15" s="11"/>
      <c r="B15" s="11" t="s">
        <v>139</v>
      </c>
      <c r="C15" s="11" t="s">
        <v>109</v>
      </c>
      <c r="D15" s="11">
        <v>3</v>
      </c>
      <c r="E15" s="11">
        <v>51</v>
      </c>
    </row>
    <row r="16" ht="18.75" spans="1:5">
      <c r="A16" s="11" t="s">
        <v>307</v>
      </c>
      <c r="B16" s="11" t="s">
        <v>119</v>
      </c>
      <c r="C16" s="11" t="s">
        <v>109</v>
      </c>
      <c r="D16" s="11">
        <v>3</v>
      </c>
      <c r="E16" s="11">
        <v>280</v>
      </c>
    </row>
    <row r="17" ht="18.75" spans="1:5">
      <c r="A17" s="11"/>
      <c r="B17" s="11" t="s">
        <v>292</v>
      </c>
      <c r="C17" s="11" t="s">
        <v>109</v>
      </c>
      <c r="D17" s="11">
        <v>3</v>
      </c>
      <c r="E17" s="11">
        <v>166</v>
      </c>
    </row>
    <row r="18" ht="18.75" spans="1:5">
      <c r="A18" s="11"/>
      <c r="B18" s="11" t="s">
        <v>108</v>
      </c>
      <c r="C18" s="11" t="s">
        <v>109</v>
      </c>
      <c r="D18" s="11">
        <v>3</v>
      </c>
      <c r="E18" s="11">
        <v>338</v>
      </c>
    </row>
    <row r="19" ht="37.5" spans="1:5">
      <c r="A19" s="11" t="s">
        <v>308</v>
      </c>
      <c r="B19" s="11" t="s">
        <v>309</v>
      </c>
      <c r="C19" s="11" t="s">
        <v>109</v>
      </c>
      <c r="D19" s="11">
        <v>3</v>
      </c>
      <c r="E19" s="11">
        <v>84</v>
      </c>
    </row>
  </sheetData>
  <mergeCells count="8">
    <mergeCell ref="A2:A4"/>
    <mergeCell ref="A7:A11"/>
    <mergeCell ref="A12:A15"/>
    <mergeCell ref="A16:A18"/>
    <mergeCell ref="B2:B3"/>
    <mergeCell ref="C2:C3"/>
    <mergeCell ref="D2:D3"/>
    <mergeCell ref="E2:E3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5" sqref="B15"/>
    </sheetView>
  </sheetViews>
  <sheetFormatPr defaultColWidth="9" defaultRowHeight="13.5" outlineLevelCol="4"/>
  <cols>
    <col min="1" max="1" width="12" customWidth="1"/>
    <col min="2" max="2" width="19.125" customWidth="1"/>
  </cols>
  <sheetData>
    <row r="1" ht="18.75" spans="1:5">
      <c r="A1" s="7" t="s">
        <v>198</v>
      </c>
      <c r="B1" s="7" t="s">
        <v>91</v>
      </c>
      <c r="C1" s="7" t="s">
        <v>92</v>
      </c>
      <c r="D1" s="7" t="s">
        <v>93</v>
      </c>
      <c r="E1" s="7" t="s">
        <v>94</v>
      </c>
    </row>
    <row r="2" ht="18.75" spans="1:5">
      <c r="A2" s="8" t="s">
        <v>310</v>
      </c>
      <c r="B2" s="8" t="s">
        <v>6</v>
      </c>
      <c r="C2" s="8" t="s">
        <v>109</v>
      </c>
      <c r="D2" s="8">
        <v>3</v>
      </c>
      <c r="E2" s="8">
        <v>1383</v>
      </c>
    </row>
    <row r="3" ht="18.75" spans="1:5">
      <c r="A3" s="8"/>
      <c r="B3" s="8" t="s">
        <v>311</v>
      </c>
      <c r="C3" s="8" t="s">
        <v>109</v>
      </c>
      <c r="D3" s="8">
        <v>3</v>
      </c>
      <c r="E3" s="8">
        <v>56</v>
      </c>
    </row>
    <row r="4" ht="18.75" spans="1:5">
      <c r="A4" s="8"/>
      <c r="B4" s="8" t="s">
        <v>312</v>
      </c>
      <c r="C4" s="8" t="s">
        <v>109</v>
      </c>
      <c r="D4" s="8">
        <v>3</v>
      </c>
      <c r="E4" s="8">
        <v>58</v>
      </c>
    </row>
    <row r="5" ht="18.75" spans="1:5">
      <c r="A5" s="8"/>
      <c r="B5" s="8" t="s">
        <v>304</v>
      </c>
      <c r="C5" s="8" t="s">
        <v>109</v>
      </c>
      <c r="D5" s="8">
        <v>3</v>
      </c>
      <c r="E5" s="8">
        <v>53</v>
      </c>
    </row>
    <row r="6" ht="18.75" spans="1:5">
      <c r="A6" s="8" t="s">
        <v>313</v>
      </c>
      <c r="B6" s="8" t="s">
        <v>314</v>
      </c>
      <c r="C6" s="8" t="s">
        <v>109</v>
      </c>
      <c r="D6" s="8">
        <v>3</v>
      </c>
      <c r="E6" s="8">
        <v>56</v>
      </c>
    </row>
    <row r="7" ht="18.75" spans="1:5">
      <c r="A7" s="8"/>
      <c r="B7" s="8" t="s">
        <v>294</v>
      </c>
      <c r="C7" s="8" t="s">
        <v>109</v>
      </c>
      <c r="D7" s="8">
        <v>3</v>
      </c>
      <c r="E7" s="8">
        <v>65</v>
      </c>
    </row>
    <row r="8" ht="18.75" spans="1:5">
      <c r="A8" s="8"/>
      <c r="B8" s="8" t="s">
        <v>237</v>
      </c>
      <c r="C8" s="8" t="s">
        <v>109</v>
      </c>
      <c r="D8" s="8">
        <v>3</v>
      </c>
      <c r="E8" s="8">
        <v>61</v>
      </c>
    </row>
    <row r="9" ht="18.75" spans="1:5">
      <c r="A9" s="8"/>
      <c r="B9" s="8" t="s">
        <v>15</v>
      </c>
      <c r="C9" s="8" t="s">
        <v>109</v>
      </c>
      <c r="D9" s="8">
        <v>3</v>
      </c>
      <c r="E9" s="8">
        <v>77</v>
      </c>
    </row>
    <row r="10" ht="18.75" spans="1:5">
      <c r="A10" s="8"/>
      <c r="B10" s="8" t="s">
        <v>11</v>
      </c>
      <c r="C10" s="8" t="s">
        <v>109</v>
      </c>
      <c r="D10" s="8">
        <v>3</v>
      </c>
      <c r="E10" s="8">
        <v>448</v>
      </c>
    </row>
    <row r="11" ht="18.75" spans="1:5">
      <c r="A11" s="8"/>
      <c r="B11" s="8" t="s">
        <v>315</v>
      </c>
      <c r="C11" s="8" t="s">
        <v>109</v>
      </c>
      <c r="D11" s="8">
        <v>3</v>
      </c>
      <c r="E11" s="8">
        <v>59</v>
      </c>
    </row>
    <row r="12" ht="18.75" spans="1:5">
      <c r="A12" s="8" t="s">
        <v>316</v>
      </c>
      <c r="B12" s="8" t="s">
        <v>230</v>
      </c>
      <c r="C12" s="8" t="s">
        <v>109</v>
      </c>
      <c r="D12" s="8">
        <v>3</v>
      </c>
      <c r="E12" s="8">
        <v>637</v>
      </c>
    </row>
    <row r="13" ht="18.75" spans="1:5">
      <c r="A13" s="8"/>
      <c r="B13" s="8" t="s">
        <v>231</v>
      </c>
      <c r="C13" s="8" t="s">
        <v>109</v>
      </c>
      <c r="D13" s="8">
        <v>3</v>
      </c>
      <c r="E13" s="8">
        <v>55</v>
      </c>
    </row>
    <row r="14" ht="18.75" spans="1:5">
      <c r="A14" s="8"/>
      <c r="B14" s="8" t="s">
        <v>119</v>
      </c>
      <c r="C14" s="8" t="s">
        <v>109</v>
      </c>
      <c r="D14" s="8">
        <v>3</v>
      </c>
      <c r="E14" s="8">
        <v>133</v>
      </c>
    </row>
    <row r="15" ht="18.75" spans="1:5">
      <c r="A15" s="8"/>
      <c r="B15" s="8" t="s">
        <v>305</v>
      </c>
      <c r="C15" s="8" t="s">
        <v>109</v>
      </c>
      <c r="D15" s="8">
        <v>3</v>
      </c>
      <c r="E15" s="8">
        <v>54</v>
      </c>
    </row>
    <row r="16" ht="18.75" spans="1:5">
      <c r="A16" s="8" t="s">
        <v>317</v>
      </c>
      <c r="B16" s="8" t="s">
        <v>72</v>
      </c>
      <c r="C16" s="8" t="s">
        <v>109</v>
      </c>
      <c r="D16" s="8">
        <v>3</v>
      </c>
      <c r="E16" s="8">
        <v>1144</v>
      </c>
    </row>
    <row r="17" ht="18.75" spans="1:5">
      <c r="A17" s="8"/>
      <c r="B17" s="8" t="s">
        <v>291</v>
      </c>
      <c r="C17" s="8" t="s">
        <v>109</v>
      </c>
      <c r="D17" s="8">
        <v>3</v>
      </c>
      <c r="E17" s="8">
        <v>89</v>
      </c>
    </row>
    <row r="18" ht="18.75" spans="1:5">
      <c r="A18" s="8"/>
      <c r="B18" s="8" t="s">
        <v>122</v>
      </c>
      <c r="C18" s="8" t="s">
        <v>109</v>
      </c>
      <c r="D18" s="8">
        <v>3</v>
      </c>
      <c r="E18" s="8">
        <v>124</v>
      </c>
    </row>
    <row r="19" ht="18.75" spans="1:5">
      <c r="A19" s="8" t="s">
        <v>318</v>
      </c>
      <c r="B19" s="8" t="s">
        <v>72</v>
      </c>
      <c r="C19" s="8" t="s">
        <v>109</v>
      </c>
      <c r="D19" s="8">
        <v>2</v>
      </c>
      <c r="E19" s="8">
        <v>484</v>
      </c>
    </row>
    <row r="20" ht="18.75" spans="1:5">
      <c r="A20" s="8"/>
      <c r="B20" s="8" t="s">
        <v>119</v>
      </c>
      <c r="C20" s="8" t="s">
        <v>109</v>
      </c>
      <c r="D20" s="8">
        <v>2</v>
      </c>
      <c r="E20" s="8">
        <v>250</v>
      </c>
    </row>
    <row r="21" ht="18.75" spans="1:5">
      <c r="A21" s="8"/>
      <c r="B21" s="8" t="s">
        <v>11</v>
      </c>
      <c r="C21" s="8" t="s">
        <v>109</v>
      </c>
      <c r="D21" s="8">
        <v>2</v>
      </c>
      <c r="E21" s="8">
        <v>219</v>
      </c>
    </row>
  </sheetData>
  <mergeCells count="5">
    <mergeCell ref="A2:A5"/>
    <mergeCell ref="A6:A11"/>
    <mergeCell ref="A12:A15"/>
    <mergeCell ref="A16:A18"/>
    <mergeCell ref="A19:A21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B17" sqref="B17"/>
    </sheetView>
  </sheetViews>
  <sheetFormatPr defaultColWidth="9" defaultRowHeight="13.5" outlineLevelCol="3"/>
  <cols>
    <col min="1" max="1" width="23.625" customWidth="1"/>
  </cols>
  <sheetData>
    <row r="1" ht="37.5" spans="1:4">
      <c r="A1" s="3" t="s">
        <v>1</v>
      </c>
      <c r="B1" s="3" t="s">
        <v>319</v>
      </c>
      <c r="C1" s="3" t="s">
        <v>320</v>
      </c>
      <c r="D1" s="3" t="s">
        <v>321</v>
      </c>
    </row>
    <row r="2" ht="18.75" spans="1:4">
      <c r="A2" s="4" t="s">
        <v>72</v>
      </c>
      <c r="B2" s="4">
        <v>858</v>
      </c>
      <c r="C2" s="5"/>
      <c r="D2" s="4">
        <v>858</v>
      </c>
    </row>
    <row r="3" ht="18.75" spans="1:4">
      <c r="A3" s="4" t="s">
        <v>291</v>
      </c>
      <c r="B3" s="4">
        <v>93</v>
      </c>
      <c r="C3" s="5"/>
      <c r="D3" s="4">
        <v>93</v>
      </c>
    </row>
    <row r="4" ht="18.75" spans="1:4">
      <c r="A4" s="4" t="s">
        <v>15</v>
      </c>
      <c r="B4" s="4">
        <v>178</v>
      </c>
      <c r="C4" s="4">
        <v>50</v>
      </c>
      <c r="D4" s="4">
        <v>228</v>
      </c>
    </row>
    <row r="5" ht="18.75" spans="1:4">
      <c r="A5" s="4" t="s">
        <v>11</v>
      </c>
      <c r="B5" s="4">
        <v>47</v>
      </c>
      <c r="C5" s="4">
        <v>35</v>
      </c>
      <c r="D5" s="4">
        <v>82</v>
      </c>
    </row>
    <row r="6" ht="18.75" spans="1:4">
      <c r="A6" s="4" t="s">
        <v>139</v>
      </c>
      <c r="B6" s="4">
        <v>43</v>
      </c>
      <c r="C6" s="5"/>
      <c r="D6" s="4">
        <v>43</v>
      </c>
    </row>
    <row r="7" ht="18.75" spans="1:4">
      <c r="A7" s="4" t="s">
        <v>116</v>
      </c>
      <c r="B7" s="4">
        <v>87</v>
      </c>
      <c r="C7" s="5"/>
      <c r="D7" s="4">
        <v>87</v>
      </c>
    </row>
    <row r="8" ht="18.75" spans="1:4">
      <c r="A8" s="4" t="s">
        <v>119</v>
      </c>
      <c r="B8" s="4">
        <v>136</v>
      </c>
      <c r="C8" s="5"/>
      <c r="D8" s="4">
        <v>136</v>
      </c>
    </row>
    <row r="9" ht="18.75" spans="1:4">
      <c r="A9" s="4" t="s">
        <v>309</v>
      </c>
      <c r="B9" s="4">
        <v>48</v>
      </c>
      <c r="C9" s="5"/>
      <c r="D9" s="4">
        <v>48</v>
      </c>
    </row>
    <row r="10" ht="18.75" spans="1:4">
      <c r="A10" s="4" t="s">
        <v>108</v>
      </c>
      <c r="B10" s="4">
        <v>105</v>
      </c>
      <c r="C10" s="5"/>
      <c r="D10" s="4">
        <v>105</v>
      </c>
    </row>
    <row r="11" ht="18.75" spans="1:4">
      <c r="A11" s="4" t="s">
        <v>322</v>
      </c>
      <c r="B11" s="4">
        <v>36</v>
      </c>
      <c r="C11" s="5"/>
      <c r="D11" s="4">
        <v>36</v>
      </c>
    </row>
    <row r="12" ht="18.75" spans="1:4">
      <c r="A12" s="4" t="s">
        <v>289</v>
      </c>
      <c r="B12" s="4">
        <v>80</v>
      </c>
      <c r="C12" s="5"/>
      <c r="D12" s="4">
        <v>80</v>
      </c>
    </row>
    <row r="13" ht="18.75" spans="1:4">
      <c r="A13" s="4" t="s">
        <v>296</v>
      </c>
      <c r="B13" s="4">
        <v>99</v>
      </c>
      <c r="C13" s="5"/>
      <c r="D13" s="4">
        <v>99</v>
      </c>
    </row>
    <row r="14" ht="18.75" spans="1:4">
      <c r="A14" s="4" t="s">
        <v>122</v>
      </c>
      <c r="B14" s="4">
        <v>48</v>
      </c>
      <c r="C14" s="5"/>
      <c r="D14" s="4">
        <v>48</v>
      </c>
    </row>
    <row r="15" ht="18.75" spans="1:4">
      <c r="A15" s="4" t="s">
        <v>305</v>
      </c>
      <c r="B15" s="4">
        <v>44</v>
      </c>
      <c r="C15" s="5"/>
      <c r="D15" s="4">
        <v>44</v>
      </c>
    </row>
    <row r="16" ht="21.75" customHeight="1" spans="1:4">
      <c r="A16" s="6"/>
      <c r="B16" s="4">
        <v>1902</v>
      </c>
      <c r="C16" s="5">
        <v>85</v>
      </c>
      <c r="D16" s="4">
        <v>1987</v>
      </c>
    </row>
  </sheetData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1" sqref="A1"/>
    </sheetView>
  </sheetViews>
  <sheetFormatPr defaultColWidth="9" defaultRowHeight="13.5" outlineLevelCol="1"/>
  <cols>
    <col min="1" max="1" width="26.875" customWidth="1"/>
  </cols>
  <sheetData>
    <row r="1" ht="18.75" spans="1:2">
      <c r="A1" s="1" t="s">
        <v>228</v>
      </c>
      <c r="B1" s="1" t="s">
        <v>323</v>
      </c>
    </row>
    <row r="2" ht="18.75" spans="1:2">
      <c r="A2" s="2" t="s">
        <v>324</v>
      </c>
      <c r="B2" s="2">
        <v>6</v>
      </c>
    </row>
    <row r="3" ht="18.75" spans="1:2">
      <c r="A3" s="2" t="s">
        <v>239</v>
      </c>
      <c r="B3" s="2">
        <v>2</v>
      </c>
    </row>
    <row r="4" ht="18.75" spans="1:2">
      <c r="A4" s="2" t="s">
        <v>325</v>
      </c>
      <c r="B4" s="2">
        <v>9</v>
      </c>
    </row>
    <row r="5" ht="18.75" spans="1:2">
      <c r="A5" s="2" t="s">
        <v>326</v>
      </c>
      <c r="B5" s="2">
        <v>7</v>
      </c>
    </row>
    <row r="6" ht="18.75" spans="1:2">
      <c r="A6" s="2" t="s">
        <v>72</v>
      </c>
      <c r="B6" s="2">
        <v>771</v>
      </c>
    </row>
    <row r="7" ht="18.75" spans="1:2">
      <c r="A7" s="2" t="s">
        <v>286</v>
      </c>
      <c r="B7" s="2">
        <v>14</v>
      </c>
    </row>
    <row r="8" ht="18.75" spans="1:2">
      <c r="A8" s="2" t="s">
        <v>274</v>
      </c>
      <c r="B8" s="2">
        <v>33</v>
      </c>
    </row>
    <row r="9" ht="18.75" spans="1:2">
      <c r="A9" s="2" t="s">
        <v>327</v>
      </c>
      <c r="B9" s="2">
        <v>2</v>
      </c>
    </row>
    <row r="10" ht="18.75" spans="1:2">
      <c r="A10" s="2" t="s">
        <v>275</v>
      </c>
      <c r="B10" s="2">
        <v>16</v>
      </c>
    </row>
    <row r="11" ht="18.75" spans="1:2">
      <c r="A11" s="2" t="s">
        <v>119</v>
      </c>
      <c r="B11" s="2">
        <v>19</v>
      </c>
    </row>
    <row r="12" ht="18.75" spans="1:2">
      <c r="A12" s="2" t="s">
        <v>328</v>
      </c>
      <c r="B12" s="2">
        <v>9</v>
      </c>
    </row>
    <row r="13" ht="18.75" spans="1:2">
      <c r="A13" s="2" t="s">
        <v>115</v>
      </c>
      <c r="B13" s="2">
        <v>600</v>
      </c>
    </row>
    <row r="14" ht="18.75" spans="1:2">
      <c r="A14" s="2" t="s">
        <v>289</v>
      </c>
      <c r="B14" s="2">
        <v>2</v>
      </c>
    </row>
    <row r="15" ht="18.75" spans="1:2">
      <c r="A15" s="2" t="s">
        <v>101</v>
      </c>
      <c r="B15" s="2">
        <v>1291</v>
      </c>
    </row>
    <row r="16" ht="18.75" spans="1:2">
      <c r="A16" s="2" t="s">
        <v>147</v>
      </c>
      <c r="B16" s="2">
        <v>24</v>
      </c>
    </row>
    <row r="17" ht="18.75" spans="1:2">
      <c r="A17" s="2" t="s">
        <v>329</v>
      </c>
      <c r="B17" s="2">
        <v>4</v>
      </c>
    </row>
    <row r="18" ht="18.75" spans="1:2">
      <c r="A18" s="2" t="s">
        <v>330</v>
      </c>
      <c r="B18" s="2">
        <v>1</v>
      </c>
    </row>
    <row r="19" ht="18.75" spans="1:2">
      <c r="A19" s="2" t="s">
        <v>283</v>
      </c>
      <c r="B19" s="2">
        <v>3</v>
      </c>
    </row>
    <row r="20" ht="18.75" spans="1:2">
      <c r="A20" s="2" t="s">
        <v>277</v>
      </c>
      <c r="B20" s="2">
        <v>4</v>
      </c>
    </row>
    <row r="21" ht="18.75" spans="1:2">
      <c r="A21" s="2" t="s">
        <v>331</v>
      </c>
      <c r="B21" s="2">
        <v>11</v>
      </c>
    </row>
    <row r="22" ht="18.75" spans="1:2">
      <c r="A22" s="2" t="s">
        <v>278</v>
      </c>
      <c r="B22" s="2">
        <v>1</v>
      </c>
    </row>
    <row r="23" ht="18.75" spans="1:2">
      <c r="A23" s="2" t="s">
        <v>15</v>
      </c>
      <c r="B23" s="2">
        <v>58</v>
      </c>
    </row>
    <row r="24" ht="18.75" spans="1:2">
      <c r="A24" s="2" t="s">
        <v>122</v>
      </c>
      <c r="B24" s="2">
        <v>57</v>
      </c>
    </row>
    <row r="25" ht="18.75" spans="1:2">
      <c r="A25" s="2" t="s">
        <v>108</v>
      </c>
      <c r="B25" s="2">
        <v>99</v>
      </c>
    </row>
    <row r="26" ht="18.75" spans="1:2">
      <c r="A26" s="2" t="s">
        <v>332</v>
      </c>
      <c r="B26" s="2">
        <v>2</v>
      </c>
    </row>
    <row r="27" ht="18.75" spans="1:2">
      <c r="A27" s="2" t="s">
        <v>333</v>
      </c>
      <c r="B27" s="2">
        <v>2</v>
      </c>
    </row>
    <row r="28" ht="18.75" spans="1:2">
      <c r="A28" s="2" t="s">
        <v>230</v>
      </c>
      <c r="B28" s="2">
        <v>211</v>
      </c>
    </row>
    <row r="29" ht="18.75" spans="1:2">
      <c r="A29" s="2" t="s">
        <v>11</v>
      </c>
      <c r="B29" s="2">
        <v>12</v>
      </c>
    </row>
    <row r="30" ht="18.75" spans="1:2">
      <c r="A30" s="2" t="s">
        <v>309</v>
      </c>
      <c r="B30" s="2">
        <v>3</v>
      </c>
    </row>
    <row r="31" ht="18.75" spans="1:2">
      <c r="A31" s="2" t="s">
        <v>6</v>
      </c>
      <c r="B31" s="2">
        <v>611</v>
      </c>
    </row>
    <row r="32" ht="18.75" spans="1:2">
      <c r="A32" s="2" t="s">
        <v>291</v>
      </c>
      <c r="B32" s="2">
        <v>45</v>
      </c>
    </row>
  </sheetData>
  <pageMargins left="0.75" right="0.75" top="1" bottom="1" header="0.511805555555556" footer="0.511805555555556"/>
  <headerFooter/>
</worksheet>
</file>